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R12" i="1"/>
  <c r="Q12" i="1"/>
  <c r="P12" i="1"/>
  <c r="O12" i="1"/>
  <c r="N12" i="1"/>
  <c r="M12" i="1"/>
  <c r="L12" i="1"/>
  <c r="K12" i="1"/>
  <c r="J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<sst xmlns="http://schemas.openxmlformats.org/spreadsheetml/2006/main" count="27" uniqueCount="22">
  <si>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</si>
  <si>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</si>
  <si>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</si>
  <si>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</si>
  <si>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</si>
  <si>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</si>
  <si>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</si>
  <si>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</si>
  <si>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</si>
  <si>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</si>
  <si>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</si>
  <si>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</si>
  <si>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</si>
  <si>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</si>
  <si>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</si>
  <si>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</si>
  <si>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</si>
  <si>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</si>
  <si>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</si>
  <si>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</si>
  <si>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</si>
  <si>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10.10.2017 г. по 8:00 11.10.2017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</si>
</sst>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/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43018</v>
      </c>
      <c r="E7" s="6">
        <v>0</v>
      </c>
      <c r="F7" s="6">
        <v>0</v>
      </c>
      <c r="G7" s="13">
        <v>132</v>
      </c>
      <c r="H7" s="14">
        <v>1351555</v>
      </c>
      <c r="I7" s="14">
        <v>152190</v>
      </c>
      <c r="J7" s="13">
        <v>108</v>
      </c>
      <c r="K7" s="13">
        <v>51</v>
      </c>
      <c r="L7" s="13">
        <v>44</v>
      </c>
      <c r="M7" s="13">
        <v>40</v>
      </c>
      <c r="N7" s="13">
        <v>37</v>
      </c>
      <c r="O7" s="13">
        <v>32</v>
      </c>
      <c r="P7" s="13">
        <v>72</v>
      </c>
      <c r="Q7" s="15">
        <v>82</v>
      </c>
      <c r="R7" s="15">
        <v>12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9">
        <v>24</v>
      </c>
      <c r="H8" s="10">
        <v>556500</v>
      </c>
      <c r="I8" s="10">
        <v>84710</v>
      </c>
      <c r="J8" s="9">
        <v>59</v>
      </c>
      <c r="K8" s="9">
        <v>25</v>
      </c>
      <c r="L8" s="9">
        <v>12</v>
      </c>
      <c r="M8" s="9">
        <v>12</v>
      </c>
      <c r="N8" s="9">
        <v>2</v>
      </c>
      <c r="O8" s="9">
        <v>1</v>
      </c>
      <c r="P8" s="13">
        <v>13</v>
      </c>
      <c r="Q8" s="7">
        <v>16</v>
      </c>
      <c r="R8" s="11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9">
        <v>36</v>
      </c>
      <c r="H9" s="9">
        <v>420495</v>
      </c>
      <c r="I9" s="9">
        <v>0</v>
      </c>
      <c r="J9" s="9">
        <v>48</v>
      </c>
      <c r="K9" s="9">
        <v>0</v>
      </c>
      <c r="L9" s="9">
        <v>7</v>
      </c>
      <c r="M9" s="7">
        <v>6</v>
      </c>
      <c r="N9" s="6">
        <v>1</v>
      </c>
      <c r="O9" s="12">
        <v>1</v>
      </c>
      <c r="P9" s="12">
        <v>7</v>
      </c>
      <c r="Q9" s="12">
        <v>6</v>
      </c>
      <c r="R9" s="12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192</v>
      </c>
      <c r="H12" s="5">
        <f>SUM(H7:H11)</f>
        <v>2328550</v>
      </c>
      <c r="I12" s="5">
        <f>I7+I8+I9+I10+I11</f>
        <v>236900</v>
      </c>
      <c r="J12" s="5">
        <f>SUM(J7:J11)</f>
        <v>215</v>
      </c>
      <c r="K12" s="5">
        <f>K7+K8+K9+K10+K11</f>
        <v>76</v>
      </c>
      <c r="L12" s="5">
        <f>L7+L8+L9+L10+L11</f>
        <v>63</v>
      </c>
      <c r="M12" s="5">
        <f>SUM(M7:M11)</f>
        <v>58</v>
      </c>
      <c r="N12" s="5">
        <f>N7+N8+N9+N10+N11</f>
        <v>40</v>
      </c>
      <c r="O12" s="5">
        <f>O7+O8+O9+O10+O11</f>
        <v>34</v>
      </c>
      <c r="P12" s="5">
        <f>P7+P8+P9+P10+P11</f>
        <v>92</v>
      </c>
      <c r="Q12" s="5">
        <f t="shared" ref="Q12:R12" si="1">Q7+Q8+Q9+Q10+Q11</f>
        <v>104</v>
      </c>
      <c r="R12" s="5">
        <f t="shared" si="1"/>
        <v>12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EC00D3-427A-42D6-8F8C-F893C68AFE07}"/>
</file>

<file path=customXml/itemProps2.xml><?xml version="1.0" encoding="utf-8"?>
<ds:datastoreItem xmlns:ds="http://schemas.openxmlformats.org/officeDocument/2006/customXml" ds:itemID="{E6F10A80-B2AD-4F37-9866-937F602D9929}"/>
</file>

<file path=customXml/itemProps3.xml><?xml version="1.0" encoding="utf-8"?>
<ds:datastoreItem xmlns:ds="http://schemas.openxmlformats.org/officeDocument/2006/customXml" ds:itemID="{2560F729-E645-4191-AEC0-13D7D0D2E7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2017-10-11T07:20:44Z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